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RCV 2/Disco Duro FRCV/z.FRCV/Temporada 2025:2026/s7/Clasificación/"/>
    </mc:Choice>
  </mc:AlternateContent>
  <xr:revisionPtr revIDLastSave="0" documentId="13_ncr:1_{39879559-D1A0-3945-A9B4-D2F66A00AABD}" xr6:coauthVersionLast="47" xr6:coauthVersionMax="47" xr10:uidLastSave="{00000000-0000-0000-0000-000000000000}"/>
  <bookViews>
    <workbookView xWindow="4420" yWindow="660" windowWidth="24980" windowHeight="16720" xr2:uid="{76157DC8-0E96-CD4D-8EB7-B357E9F029A6}"/>
  </bookViews>
  <sheets>
    <sheet name="SÁBADO 30 MAYO" sheetId="1" r:id="rId1"/>
    <sheet name="DOMINGO 31 MAYO" sheetId="2" r:id="rId2"/>
    <sheet name="CLASIFICACIÓN 2026" sheetId="3" r:id="rId3"/>
  </sheets>
  <definedNames>
    <definedName name="_xlnm.Print_Area" localSheetId="2">'CLASIFICACIÓN 2026'!$A$1:$F$63</definedName>
    <definedName name="_xlnm.Print_Area" localSheetId="1">'DOMINGO 31 MAYO'!$A$1:$L$36</definedName>
    <definedName name="_xlnm.Print_Area" localSheetId="0">'SÁBADO 30 MAYO'!$A$1:$M$60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E43" i="3"/>
  <c r="E42" i="3"/>
  <c r="E41" i="3"/>
  <c r="E40" i="3"/>
  <c r="E39" i="3"/>
  <c r="E38" i="3"/>
  <c r="E16" i="3"/>
  <c r="E34" i="3"/>
  <c r="E33" i="3"/>
  <c r="E27" i="3"/>
  <c r="E28" i="3"/>
  <c r="E29" i="3"/>
  <c r="E30" i="3"/>
  <c r="E31" i="3"/>
  <c r="E32" i="3"/>
  <c r="E26" i="3"/>
  <c r="E11" i="3"/>
  <c r="E12" i="3"/>
  <c r="E13" i="3"/>
  <c r="E15" i="3"/>
  <c r="E17" i="3"/>
  <c r="E18" i="3"/>
  <c r="E19" i="3"/>
  <c r="E20" i="3"/>
  <c r="E21" i="3"/>
  <c r="E22" i="3"/>
  <c r="E10" i="3"/>
</calcChain>
</file>

<file path=xl/sharedStrings.xml><?xml version="1.0" encoding="utf-8"?>
<sst xmlns="http://schemas.openxmlformats.org/spreadsheetml/2006/main" count="306" uniqueCount="119">
  <si>
    <t>FASE</t>
  </si>
  <si>
    <t>M16</t>
  </si>
  <si>
    <t>GRUPO C</t>
  </si>
  <si>
    <t>GRUPO A</t>
  </si>
  <si>
    <t>GRUPO B</t>
  </si>
  <si>
    <t>S.FEM</t>
  </si>
  <si>
    <t>J1</t>
  </si>
  <si>
    <t>ABELLES/INTER</t>
  </si>
  <si>
    <t>ELCHE/AKRA BÁRBARA</t>
  </si>
  <si>
    <t>SF1 PLATA</t>
  </si>
  <si>
    <t>SF2 PLATA</t>
  </si>
  <si>
    <t>J2</t>
  </si>
  <si>
    <t>CAU</t>
  </si>
  <si>
    <t>SF1 ORO</t>
  </si>
  <si>
    <t>SF2 ORO</t>
  </si>
  <si>
    <t>J3</t>
  </si>
  <si>
    <t>HORARIO</t>
  </si>
  <si>
    <t>CATEGORIA</t>
  </si>
  <si>
    <t>LOCAL</t>
  </si>
  <si>
    <t>VISITANTE</t>
  </si>
  <si>
    <t>M18</t>
  </si>
  <si>
    <t>GA</t>
  </si>
  <si>
    <t>GB</t>
  </si>
  <si>
    <t>PLATA</t>
  </si>
  <si>
    <t>VALENCIA A</t>
  </si>
  <si>
    <t>AKRA BÁRBARA</t>
  </si>
  <si>
    <t>CAU B</t>
  </si>
  <si>
    <t>COYOTES/ESTUDIANTES/ESTRELES/TERUEL</t>
  </si>
  <si>
    <t>LES ABELLES</t>
  </si>
  <si>
    <t>LA VILA</t>
  </si>
  <si>
    <t>UCV</t>
  </si>
  <si>
    <t>INTER</t>
  </si>
  <si>
    <t>CAU A</t>
  </si>
  <si>
    <t>VALENCIA B</t>
  </si>
  <si>
    <t>M16 GRUPO A</t>
  </si>
  <si>
    <t>M16 GRUPO B</t>
  </si>
  <si>
    <t>M16 GRUPO C</t>
  </si>
  <si>
    <t>SÉNIOR FEMENINO</t>
  </si>
  <si>
    <t xml:space="preserve">M18 GRUPO A </t>
  </si>
  <si>
    <t>M18 GRUPO B</t>
  </si>
  <si>
    <t>ABELLES B</t>
  </si>
  <si>
    <t>SAN ROQUE/TATAMI</t>
  </si>
  <si>
    <t>VALENCIA</t>
  </si>
  <si>
    <t>UPV-ESTUDIANTEs</t>
  </si>
  <si>
    <t>UPV-ESTUDIANTES</t>
  </si>
  <si>
    <t>ALICANTE</t>
  </si>
  <si>
    <t>TATAMI/SAN ROQUE</t>
  </si>
  <si>
    <t>M16 GRUPO D</t>
  </si>
  <si>
    <t>GRUPO D</t>
  </si>
  <si>
    <t>SF1 BRONCE</t>
  </si>
  <si>
    <t>11º/12º</t>
  </si>
  <si>
    <t>9º/10º</t>
  </si>
  <si>
    <t>7º/8º</t>
  </si>
  <si>
    <t>5º/6º</t>
  </si>
  <si>
    <t>3º/4º</t>
  </si>
  <si>
    <t>1º/2º</t>
  </si>
  <si>
    <t>1. ABELLES A</t>
  </si>
  <si>
    <t>3. COYOTES/CASTELLÓN</t>
  </si>
  <si>
    <t>1. ABELLES B</t>
  </si>
  <si>
    <t>2. VALENCIA</t>
  </si>
  <si>
    <t>3. SAN ROQUE/TATAMI</t>
  </si>
  <si>
    <r>
      <rPr>
        <b/>
        <sz val="18"/>
        <color theme="5"/>
        <rFont val="Calibri (Cuerpo)"/>
      </rPr>
      <t>2ª JORNADA M18 // SERIES SEVEN COMUNIDAD VALENCIANA 2026</t>
    </r>
    <r>
      <rPr>
        <b/>
        <sz val="24"/>
        <color theme="0"/>
        <rFont val="Calibri (Cuerpo)"/>
      </rPr>
      <t xml:space="preserve">
</t>
    </r>
    <r>
      <rPr>
        <b/>
        <sz val="18"/>
        <color theme="0"/>
        <rFont val="Calibri (Cuerpo)"/>
      </rPr>
      <t>Domingo, 31 de Mayo  - Sede Campo del Río (Valencia)</t>
    </r>
  </si>
  <si>
    <r>
      <rPr>
        <b/>
        <sz val="18"/>
        <color theme="5"/>
        <rFont val="Calibri (Cuerpo)"/>
      </rPr>
      <t>2ª JORNADA M16 y SÉNIOR FEMENINO // SERIES SEVEN COMUNIDAD VALENCIANA 2026</t>
    </r>
    <r>
      <rPr>
        <b/>
        <sz val="24"/>
        <color theme="0"/>
        <rFont val="Calibri (Cuerpo)"/>
      </rPr>
      <t xml:space="preserve">
</t>
    </r>
    <r>
      <rPr>
        <b/>
        <sz val="18"/>
        <color theme="0"/>
        <rFont val="Calibri (Cuerpo)"/>
      </rPr>
      <t>Sábado, 30 de Mayo  - Sede Campo del Río (Valencia)</t>
    </r>
  </si>
  <si>
    <t>COYOTES/CASTELLÓN</t>
  </si>
  <si>
    <t xml:space="preserve">2. CAU </t>
  </si>
  <si>
    <t>LES ABELLES A</t>
  </si>
  <si>
    <t>LES ABELLES B</t>
  </si>
  <si>
    <t>BRONCE</t>
  </si>
  <si>
    <t>ORO</t>
  </si>
  <si>
    <t>CLASIFICACIÓN</t>
  </si>
  <si>
    <t>PTOS</t>
  </si>
  <si>
    <t>Tarjeta Amarillas o Rojas E1</t>
  </si>
  <si>
    <t>Tarjeta Amarillas o Rojas E2</t>
  </si>
  <si>
    <t>ENSAYO EQ 2</t>
  </si>
  <si>
    <t>RESULTADO EQ 2</t>
  </si>
  <si>
    <t>ENSAYO EQ1</t>
  </si>
  <si>
    <t>RESULTADO EQ 1</t>
  </si>
  <si>
    <t>EQUIPO 2</t>
  </si>
  <si>
    <t>EQUIPO 1</t>
  </si>
  <si>
    <t>VALENCIAB</t>
  </si>
  <si>
    <t>COYOTES</t>
  </si>
  <si>
    <t>A 56</t>
  </si>
  <si>
    <t>A 23 Y 2</t>
  </si>
  <si>
    <t>A 36 y 36 y 10</t>
  </si>
  <si>
    <t>A 13</t>
  </si>
  <si>
    <t>A 6</t>
  </si>
  <si>
    <t xml:space="preserve"> A 57</t>
  </si>
  <si>
    <t>LA VILA/SANT VICENT</t>
  </si>
  <si>
    <t>ABELLES A</t>
  </si>
  <si>
    <t>A 15</t>
  </si>
  <si>
    <t>A 15 y A 11</t>
  </si>
  <si>
    <t>A 15 y A 3</t>
  </si>
  <si>
    <t>CATEGORIA M-16</t>
  </si>
  <si>
    <t>CATEGORIA SÉNIOR FEMENINO</t>
  </si>
  <si>
    <t>EQUIPO</t>
  </si>
  <si>
    <t>AKRA BÁRBARA/ELCHE</t>
  </si>
  <si>
    <t>LES ABELLES/INTER</t>
  </si>
  <si>
    <t>CLASIFICACIÓN FINAL s7 COMUNITAT VALENCIANA 2026</t>
  </si>
  <si>
    <t>JORNADA 2</t>
  </si>
  <si>
    <t>JORNADA 1</t>
  </si>
  <si>
    <t>TOTAL PTOS</t>
  </si>
  <si>
    <t>SAN ROQUE</t>
  </si>
  <si>
    <t>TURIA</t>
  </si>
  <si>
    <t>LOS PAPARAJOTES</t>
  </si>
  <si>
    <t>M-18</t>
  </si>
  <si>
    <t>CAU VALENCIA</t>
  </si>
  <si>
    <t>LA VILA/ALICANTE</t>
  </si>
  <si>
    <t>DENIA</t>
  </si>
  <si>
    <t>LOS ASIÁTICOS</t>
  </si>
  <si>
    <t>OBSERVACIONES</t>
  </si>
  <si>
    <t>Se desempata por 1E en el rstdo particular</t>
  </si>
  <si>
    <t>3 Amarillas</t>
  </si>
  <si>
    <t>1 Amarilla</t>
  </si>
  <si>
    <t>2 Amarillas</t>
  </si>
  <si>
    <t>5 Amarillas</t>
  </si>
  <si>
    <t>1 Roja (computa como 3 Amarillas)</t>
  </si>
  <si>
    <t>Incomparece 2 Jornada</t>
  </si>
  <si>
    <t>CATEGORÍA M-16</t>
  </si>
  <si>
    <t>CATEGORÍA M-18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</si>
</sst>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24"/>
      <color theme="0"/>
      <name val="Calibri (Cuerpo)"/>
    </font>
    <font>
      <b/>
      <sz val="18"/>
      <color theme="5"/>
      <name val="Calibri (Cuerpo)"/>
    </font>
    <font>
      <b/>
      <sz val="18"/>
      <color theme="0"/>
      <name val="Calibri (Cuerpo)"/>
    </font>
    <font>
      <b/>
      <u/>
      <sz val="12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000000"/>
      </patternFill>
    </fill>
    <fill>
      <patternFill patternType="solid">
        <fgColor rgb="FF732A7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0" fontId="3" fillId="4" borderId="1" xfId="0" applyNumberFormat="1" applyFont="1" applyFill="1" applyBorder="1" applyAlignment="1">
      <alignment horizontal="center"/>
    </xf>
    <xf numFmtId="20" fontId="3" fillId="4" borderId="2" xfId="0" applyNumberFormat="1" applyFont="1" applyFill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20" fontId="2" fillId="3" borderId="3" xfId="0" applyNumberFormat="1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20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0" fillId="0" borderId="1" xfId="0" applyBorder="1"/>
    <xf numFmtId="0" fontId="10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left"/>
    </xf>
    <xf numFmtId="0" fontId="12" fillId="9" borderId="1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left"/>
    </xf>
    <xf numFmtId="0" fontId="12" fillId="10" borderId="1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2A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317502</xdr:colOff>
      <xdr:row>41</xdr:row>
      <xdr:rowOff>182032</xdr:rowOff>
    </xdr:from>
    <xdr:to>
      <xdr:col>7</xdr:col>
      <xdr:colOff>919122</xdr:colOff>
      <xdr:row>53</xdr:row>
      <xdr:rowOff>98058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660DFA-79D7-F3B6-D985-D14214795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2" y="10697632"/>
          <a:ext cx="5173620" cy="2354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564946</xdr:colOff>
      <xdr:row>24</xdr:row>
      <xdr:rowOff>14771</xdr:rowOff>
    </xdr:from>
    <xdr:to>
      <xdr:col>10</xdr:col>
      <xdr:colOff>1649786</xdr:colOff>
      <xdr:row>35</xdr:row>
      <xdr:rowOff>107979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20B835-D85F-5944-B5DE-8BD6B63EE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5869" y="6442925"/>
          <a:ext cx="5187917" cy="23010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1485900</xdr:colOff>
      <xdr:row>4</xdr:row>
      <xdr:rowOff>85920</xdr:rowOff>
    </xdr:from>
    <xdr:to>
      <xdr:col>4</xdr:col>
      <xdr:colOff>736600</xdr:colOff>
      <xdr:row>7</xdr:row>
      <xdr:rowOff>1319034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DD1EE2-637A-6541-93FD-6FEDCA236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5600" y="898720"/>
          <a:ext cx="4089400" cy="1842714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1447800</xdr:colOff>
      <xdr:row>49</xdr:row>
      <xdr:rowOff>21166</xdr:rowOff>
    </xdr:from>
    <xdr:to>
      <xdr:col>4</xdr:col>
      <xdr:colOff>698500</xdr:colOff>
      <xdr:row>58</xdr:row>
      <xdr:rowOff>35080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156075-9B2B-A440-BE75-0125A460F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133" y="12001499"/>
          <a:ext cx="4097867" cy="1918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80E8-C446-6845-B6BC-C3BD0B4AACB6}">
  <sheetPr>
    <pageSetUpPr fitToPage="1"/>
  </sheetPr>
  <dimension ref="A1:M57"/>
  <sheetViews>
    <sheetView tabSelected="1" view="pageLayout" topLeftCell="A22" zoomScale="86" zoomScaleNormal="90" zoomScaleSheetLayoutView="100" zoomScalePageLayoutView="86" workbookViewId="0">
      <selection activeCell="B40" sqref="B40"/>
    </sheetView>
  </sheetViews>
  <sheetFormatPr baseColWidth="10" defaultRowHeight="16" x14ac:dyDescent="0.2"/>
  <cols>
    <col min="2" max="2" width="13.5" customWidth="1"/>
    <col min="3" max="3" width="19.6640625" bestFit="1" customWidth="1"/>
    <col min="4" max="4" width="35.83203125" customWidth="1"/>
    <col min="5" max="5" width="25.6640625" bestFit="1" customWidth="1"/>
    <col min="6" max="6" width="19.6640625" style="18" bestFit="1" customWidth="1"/>
    <col min="7" max="7" width="14.6640625" style="18" bestFit="1" customWidth="1"/>
    <col min="8" max="8" width="15.1640625" style="18" bestFit="1" customWidth="1"/>
    <col min="9" max="9" width="19.6640625" style="18" bestFit="1" customWidth="1"/>
    <col min="10" max="11" width="29.83203125" style="18" customWidth="1"/>
    <col min="12" max="12" width="16.1640625" customWidth="1"/>
    <col min="13" max="13" width="40" bestFit="1" customWidth="1"/>
    <col min="14" max="14" width="3.33203125" bestFit="1" customWidth="1"/>
    <col min="15" max="15" width="40" bestFit="1" customWidth="1"/>
    <col min="16" max="16" width="11" bestFit="1" customWidth="1"/>
    <col min="17" max="17" width="16.33203125" customWidth="1"/>
    <col min="18" max="18" width="38" bestFit="1" customWidth="1"/>
    <col min="19" max="19" width="18.33203125" customWidth="1"/>
  </cols>
  <sheetData>
    <row r="1" spans="1:13" ht="29" customHeight="1" x14ac:dyDescent="0.2">
      <c r="A1" s="49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43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6" spans="1:13" ht="20" x14ac:dyDescent="0.25">
      <c r="A6" s="1" t="s">
        <v>16</v>
      </c>
      <c r="B6" s="1" t="s">
        <v>17</v>
      </c>
      <c r="C6" s="1" t="s">
        <v>0</v>
      </c>
      <c r="D6" s="1" t="s">
        <v>78</v>
      </c>
      <c r="E6" s="1" t="s">
        <v>77</v>
      </c>
      <c r="F6" s="12" t="s">
        <v>76</v>
      </c>
      <c r="G6" s="12" t="s">
        <v>75</v>
      </c>
      <c r="H6" s="12" t="s">
        <v>73</v>
      </c>
      <c r="I6" s="12" t="s">
        <v>74</v>
      </c>
      <c r="J6" s="1" t="s">
        <v>71</v>
      </c>
      <c r="K6" s="1" t="s">
        <v>72</v>
      </c>
      <c r="M6" s="10" t="s">
        <v>34</v>
      </c>
    </row>
    <row r="7" spans="1:13" ht="20" x14ac:dyDescent="0.25">
      <c r="A7" s="2">
        <v>0.40277777777777779</v>
      </c>
      <c r="B7" s="2" t="s">
        <v>1</v>
      </c>
      <c r="C7" s="2" t="s">
        <v>3</v>
      </c>
      <c r="D7" s="3" t="s">
        <v>33</v>
      </c>
      <c r="E7" s="3" t="s">
        <v>28</v>
      </c>
      <c r="F7" s="15">
        <v>0</v>
      </c>
      <c r="G7" s="15">
        <v>0</v>
      </c>
      <c r="H7" s="15">
        <v>7</v>
      </c>
      <c r="I7" s="15">
        <v>39</v>
      </c>
      <c r="J7" s="20"/>
      <c r="K7" s="20"/>
      <c r="L7" s="11">
        <v>1</v>
      </c>
      <c r="M7" t="s">
        <v>28</v>
      </c>
    </row>
    <row r="8" spans="1:13" ht="20" x14ac:dyDescent="0.25">
      <c r="A8" s="2">
        <v>0.41666666666666669</v>
      </c>
      <c r="B8" s="2" t="s">
        <v>1</v>
      </c>
      <c r="C8" s="2" t="s">
        <v>4</v>
      </c>
      <c r="D8" t="s">
        <v>27</v>
      </c>
      <c r="E8" s="3" t="s">
        <v>26</v>
      </c>
      <c r="F8" s="15">
        <v>22</v>
      </c>
      <c r="G8" s="15">
        <v>4</v>
      </c>
      <c r="H8" s="15">
        <v>0</v>
      </c>
      <c r="I8" s="15">
        <v>0</v>
      </c>
      <c r="J8" s="20"/>
      <c r="K8" s="21" t="s">
        <v>81</v>
      </c>
      <c r="L8" s="11">
        <v>2</v>
      </c>
      <c r="M8" t="s">
        <v>33</v>
      </c>
    </row>
    <row r="9" spans="1:13" ht="20" x14ac:dyDescent="0.25">
      <c r="A9" s="2">
        <v>0.43055555555555558</v>
      </c>
      <c r="B9" s="2" t="s">
        <v>1</v>
      </c>
      <c r="C9" s="2" t="s">
        <v>2</v>
      </c>
      <c r="D9" s="3" t="s">
        <v>32</v>
      </c>
      <c r="E9" s="3" t="s">
        <v>46</v>
      </c>
      <c r="F9" s="15">
        <v>54</v>
      </c>
      <c r="G9" s="15">
        <v>8</v>
      </c>
      <c r="H9" s="15">
        <v>0</v>
      </c>
      <c r="I9" s="15">
        <v>0</v>
      </c>
      <c r="J9" s="20"/>
      <c r="K9" s="20"/>
      <c r="L9" s="11">
        <v>3</v>
      </c>
      <c r="M9" t="s">
        <v>31</v>
      </c>
    </row>
    <row r="10" spans="1:13" ht="20" x14ac:dyDescent="0.25">
      <c r="A10" s="2">
        <v>0.44444444444444442</v>
      </c>
      <c r="B10" s="2" t="s">
        <v>1</v>
      </c>
      <c r="C10" s="2" t="s">
        <v>48</v>
      </c>
      <c r="D10" s="3" t="s">
        <v>24</v>
      </c>
      <c r="E10" s="3" t="s">
        <v>30</v>
      </c>
      <c r="F10" s="15">
        <v>56</v>
      </c>
      <c r="G10" s="15">
        <v>8</v>
      </c>
      <c r="H10" s="15">
        <v>0</v>
      </c>
      <c r="I10" s="15">
        <v>0</v>
      </c>
      <c r="J10" s="20"/>
      <c r="K10" s="20" t="s">
        <v>82</v>
      </c>
      <c r="L10" s="11"/>
    </row>
    <row r="11" spans="1:13" ht="20" x14ac:dyDescent="0.25">
      <c r="A11" s="2">
        <v>0.45833333333333298</v>
      </c>
      <c r="B11" s="2" t="s">
        <v>1</v>
      </c>
      <c r="C11" s="2" t="s">
        <v>3</v>
      </c>
      <c r="D11" s="3" t="s">
        <v>31</v>
      </c>
      <c r="E11" s="3" t="s">
        <v>33</v>
      </c>
      <c r="F11" s="15">
        <v>12</v>
      </c>
      <c r="G11" s="15">
        <v>2</v>
      </c>
      <c r="H11" s="15">
        <v>3</v>
      </c>
      <c r="I11" s="15">
        <v>17</v>
      </c>
      <c r="J11" s="20" t="s">
        <v>86</v>
      </c>
      <c r="K11" s="20"/>
    </row>
    <row r="12" spans="1:13" ht="20" x14ac:dyDescent="0.25">
      <c r="A12" s="2">
        <v>0.47222222222222199</v>
      </c>
      <c r="B12" s="2" t="s">
        <v>1</v>
      </c>
      <c r="C12" s="2" t="s">
        <v>4</v>
      </c>
      <c r="D12" s="3" t="s">
        <v>26</v>
      </c>
      <c r="E12" s="3" t="s">
        <v>29</v>
      </c>
      <c r="F12" s="15">
        <v>5</v>
      </c>
      <c r="G12" s="15">
        <v>1</v>
      </c>
      <c r="H12" s="15">
        <v>6</v>
      </c>
      <c r="I12" s="15">
        <v>38</v>
      </c>
      <c r="J12" s="20"/>
      <c r="K12" s="20"/>
      <c r="L12" s="10"/>
      <c r="M12" s="10" t="s">
        <v>35</v>
      </c>
    </row>
    <row r="13" spans="1:13" ht="20" x14ac:dyDescent="0.25">
      <c r="A13" s="2">
        <v>0.48611111111111099</v>
      </c>
      <c r="B13" s="2" t="s">
        <v>1</v>
      </c>
      <c r="C13" s="2" t="s">
        <v>2</v>
      </c>
      <c r="D13" s="3" t="s">
        <v>46</v>
      </c>
      <c r="E13" s="3" t="s">
        <v>25</v>
      </c>
      <c r="F13" s="15">
        <v>0</v>
      </c>
      <c r="G13" s="15">
        <v>0</v>
      </c>
      <c r="H13" s="15">
        <v>4</v>
      </c>
      <c r="I13" s="15">
        <v>26</v>
      </c>
      <c r="J13" s="20"/>
      <c r="K13" s="20"/>
      <c r="L13" s="11">
        <v>1</v>
      </c>
      <c r="M13" t="s">
        <v>27</v>
      </c>
    </row>
    <row r="14" spans="1:13" ht="20" x14ac:dyDescent="0.25">
      <c r="A14" s="2">
        <v>0.5</v>
      </c>
      <c r="B14" s="2" t="s">
        <v>1</v>
      </c>
      <c r="C14" s="2" t="s">
        <v>48</v>
      </c>
      <c r="D14" s="3" t="s">
        <v>30</v>
      </c>
      <c r="E14" s="3" t="s">
        <v>45</v>
      </c>
      <c r="F14" s="15">
        <v>17</v>
      </c>
      <c r="G14" s="15">
        <v>3</v>
      </c>
      <c r="H14" s="15">
        <v>5</v>
      </c>
      <c r="I14" s="15">
        <v>35</v>
      </c>
      <c r="J14" s="20"/>
      <c r="K14" s="20"/>
      <c r="L14" s="11">
        <v>2</v>
      </c>
      <c r="M14" t="s">
        <v>26</v>
      </c>
    </row>
    <row r="15" spans="1:13" ht="20" x14ac:dyDescent="0.25">
      <c r="A15" s="2">
        <v>0.51388888888888895</v>
      </c>
      <c r="B15" s="2" t="s">
        <v>1</v>
      </c>
      <c r="C15" s="2" t="s">
        <v>3</v>
      </c>
      <c r="D15" s="3" t="s">
        <v>31</v>
      </c>
      <c r="E15" s="3" t="s">
        <v>28</v>
      </c>
      <c r="F15" s="15">
        <v>7</v>
      </c>
      <c r="G15" s="15">
        <v>1</v>
      </c>
      <c r="H15" s="15">
        <v>7</v>
      </c>
      <c r="I15" s="15">
        <v>41</v>
      </c>
      <c r="J15" s="20"/>
      <c r="K15" s="20"/>
      <c r="L15" s="11">
        <v>3</v>
      </c>
      <c r="M15" t="s">
        <v>29</v>
      </c>
    </row>
    <row r="16" spans="1:13" ht="20" x14ac:dyDescent="0.25">
      <c r="A16" s="2">
        <v>0.52777777777777801</v>
      </c>
      <c r="B16" s="2" t="s">
        <v>1</v>
      </c>
      <c r="C16" s="2" t="s">
        <v>4</v>
      </c>
      <c r="D16" t="s">
        <v>27</v>
      </c>
      <c r="E16" s="3" t="s">
        <v>29</v>
      </c>
      <c r="F16" s="15">
        <v>7</v>
      </c>
      <c r="G16" s="15">
        <v>1</v>
      </c>
      <c r="H16" s="15">
        <v>5</v>
      </c>
      <c r="I16" s="15">
        <v>31</v>
      </c>
      <c r="J16" s="20"/>
      <c r="K16" s="20"/>
      <c r="L16" s="11"/>
    </row>
    <row r="17" spans="1:13" ht="20" x14ac:dyDescent="0.25">
      <c r="A17" s="2">
        <v>0.54166666666666696</v>
      </c>
      <c r="B17" s="2" t="s">
        <v>1</v>
      </c>
      <c r="C17" s="2" t="s">
        <v>2</v>
      </c>
      <c r="D17" s="3" t="s">
        <v>32</v>
      </c>
      <c r="E17" s="3" t="s">
        <v>25</v>
      </c>
      <c r="F17" s="15">
        <v>41</v>
      </c>
      <c r="G17" s="15">
        <v>7</v>
      </c>
      <c r="H17" s="15">
        <v>1</v>
      </c>
      <c r="I17" s="15">
        <v>5</v>
      </c>
      <c r="J17" s="20"/>
      <c r="K17" s="20" t="s">
        <v>84</v>
      </c>
    </row>
    <row r="18" spans="1:13" ht="20" x14ac:dyDescent="0.25">
      <c r="A18" s="2">
        <v>0.55555555555555602</v>
      </c>
      <c r="B18" s="2" t="s">
        <v>1</v>
      </c>
      <c r="C18" s="2" t="s">
        <v>48</v>
      </c>
      <c r="D18" s="3" t="s">
        <v>24</v>
      </c>
      <c r="E18" s="3" t="s">
        <v>45</v>
      </c>
      <c r="F18" s="15">
        <v>31</v>
      </c>
      <c r="G18" s="15">
        <v>5</v>
      </c>
      <c r="H18" s="15">
        <v>2</v>
      </c>
      <c r="I18" s="15">
        <v>12</v>
      </c>
      <c r="J18" s="20"/>
      <c r="K18" s="20"/>
      <c r="L18" s="10"/>
      <c r="M18" s="10" t="s">
        <v>36</v>
      </c>
    </row>
    <row r="19" spans="1:13" ht="20" x14ac:dyDescent="0.25">
      <c r="A19" s="4">
        <v>0.56944444444444497</v>
      </c>
      <c r="B19" s="4"/>
      <c r="C19" s="4"/>
      <c r="D19" s="5"/>
      <c r="E19" s="5"/>
      <c r="F19" s="19"/>
      <c r="G19" s="19"/>
      <c r="H19" s="19"/>
      <c r="I19" s="19"/>
      <c r="J19" s="22"/>
      <c r="K19" s="22"/>
      <c r="L19" s="11">
        <v>1</v>
      </c>
      <c r="M19" t="s">
        <v>32</v>
      </c>
    </row>
    <row r="20" spans="1:13" ht="20" x14ac:dyDescent="0.25">
      <c r="A20" s="4">
        <v>0.58333333333333404</v>
      </c>
      <c r="B20" s="4"/>
      <c r="C20" s="4"/>
      <c r="D20" s="5"/>
      <c r="E20" s="5"/>
      <c r="F20" s="19"/>
      <c r="G20" s="19"/>
      <c r="H20" s="19"/>
      <c r="I20" s="19"/>
      <c r="J20" s="22"/>
      <c r="K20" s="22"/>
      <c r="L20" s="11">
        <v>2</v>
      </c>
      <c r="M20" t="s">
        <v>46</v>
      </c>
    </row>
    <row r="21" spans="1:13" ht="20" x14ac:dyDescent="0.25">
      <c r="A21" s="2">
        <v>0.59722222222222299</v>
      </c>
      <c r="B21" s="2" t="s">
        <v>1</v>
      </c>
      <c r="C21" s="2" t="s">
        <v>49</v>
      </c>
      <c r="D21" s="3" t="s">
        <v>31</v>
      </c>
      <c r="E21" s="3" t="s">
        <v>26</v>
      </c>
      <c r="F21" s="15">
        <v>7</v>
      </c>
      <c r="G21" s="15">
        <v>1</v>
      </c>
      <c r="H21" s="15">
        <v>5</v>
      </c>
      <c r="I21" s="15">
        <v>29</v>
      </c>
      <c r="J21" s="20"/>
      <c r="K21" s="20"/>
      <c r="L21" s="11">
        <v>3</v>
      </c>
      <c r="M21" t="s">
        <v>25</v>
      </c>
    </row>
    <row r="22" spans="1:13" ht="20" x14ac:dyDescent="0.25">
      <c r="A22" s="2">
        <v>0.61111111111111105</v>
      </c>
      <c r="B22" s="2" t="s">
        <v>1</v>
      </c>
      <c r="C22" s="2" t="s">
        <v>49</v>
      </c>
      <c r="D22" s="3" t="s">
        <v>30</v>
      </c>
      <c r="E22" s="3" t="s">
        <v>46</v>
      </c>
      <c r="F22" s="15">
        <v>15</v>
      </c>
      <c r="G22" s="15">
        <v>3</v>
      </c>
      <c r="H22" s="15">
        <v>2</v>
      </c>
      <c r="I22" s="15">
        <v>14</v>
      </c>
      <c r="J22" s="20"/>
      <c r="K22" s="20"/>
      <c r="L22" s="11"/>
    </row>
    <row r="23" spans="1:13" ht="20" x14ac:dyDescent="0.25">
      <c r="A23" s="2">
        <v>0.625</v>
      </c>
      <c r="B23" s="2" t="s">
        <v>1</v>
      </c>
      <c r="C23" s="2" t="s">
        <v>9</v>
      </c>
      <c r="D23" s="3" t="s">
        <v>79</v>
      </c>
      <c r="E23" s="3" t="s">
        <v>80</v>
      </c>
      <c r="F23" s="15">
        <v>12</v>
      </c>
      <c r="G23" s="15">
        <v>2</v>
      </c>
      <c r="H23" s="15">
        <v>3</v>
      </c>
      <c r="I23" s="15">
        <v>19</v>
      </c>
      <c r="J23" s="20"/>
      <c r="K23" s="20" t="s">
        <v>85</v>
      </c>
    </row>
    <row r="24" spans="1:13" ht="20" x14ac:dyDescent="0.25">
      <c r="A24" s="4">
        <v>0.63888888888888895</v>
      </c>
      <c r="B24" s="4" t="s">
        <v>5</v>
      </c>
      <c r="C24" s="4" t="s">
        <v>6</v>
      </c>
      <c r="D24" s="5" t="s">
        <v>12</v>
      </c>
      <c r="E24" s="5" t="s">
        <v>7</v>
      </c>
      <c r="F24" s="19">
        <v>10</v>
      </c>
      <c r="G24" s="19">
        <v>2</v>
      </c>
      <c r="H24" s="19">
        <v>2</v>
      </c>
      <c r="I24" s="19">
        <v>12</v>
      </c>
      <c r="J24" s="22" t="s">
        <v>83</v>
      </c>
      <c r="K24" s="22"/>
      <c r="L24" s="10"/>
      <c r="M24" s="10" t="s">
        <v>47</v>
      </c>
    </row>
    <row r="25" spans="1:13" ht="20" x14ac:dyDescent="0.25">
      <c r="A25" s="4">
        <v>0.65277777777777801</v>
      </c>
      <c r="B25" s="4" t="s">
        <v>5</v>
      </c>
      <c r="C25" s="4" t="s">
        <v>6</v>
      </c>
      <c r="D25" s="5" t="s">
        <v>44</v>
      </c>
      <c r="E25" s="5" t="s">
        <v>8</v>
      </c>
      <c r="F25" s="19">
        <v>0</v>
      </c>
      <c r="G25" s="19">
        <v>0</v>
      </c>
      <c r="H25" s="19">
        <v>8</v>
      </c>
      <c r="I25" s="19">
        <v>46</v>
      </c>
      <c r="J25" s="22"/>
      <c r="K25" s="22"/>
      <c r="L25" s="11">
        <v>1</v>
      </c>
      <c r="M25" t="s">
        <v>24</v>
      </c>
    </row>
    <row r="26" spans="1:13" ht="20" x14ac:dyDescent="0.25">
      <c r="A26" s="2">
        <v>0.66666666666666696</v>
      </c>
      <c r="B26" s="2" t="s">
        <v>1</v>
      </c>
      <c r="C26" s="2" t="s">
        <v>10</v>
      </c>
      <c r="D26" s="3" t="s">
        <v>25</v>
      </c>
      <c r="E26" s="3" t="s">
        <v>45</v>
      </c>
      <c r="F26" s="15">
        <v>19</v>
      </c>
      <c r="G26" s="15">
        <v>3</v>
      </c>
      <c r="H26" s="15">
        <v>2</v>
      </c>
      <c r="I26" s="15">
        <v>12</v>
      </c>
      <c r="J26" s="20"/>
      <c r="K26" s="20"/>
      <c r="L26" s="11">
        <v>2</v>
      </c>
      <c r="M26" t="s">
        <v>30</v>
      </c>
    </row>
    <row r="27" spans="1:13" ht="20" x14ac:dyDescent="0.25">
      <c r="A27" s="2">
        <v>0.68055555555555602</v>
      </c>
      <c r="B27" s="2" t="s">
        <v>1</v>
      </c>
      <c r="C27" s="2" t="s">
        <v>13</v>
      </c>
      <c r="D27" s="3" t="s">
        <v>28</v>
      </c>
      <c r="E27" s="3" t="s">
        <v>29</v>
      </c>
      <c r="F27" s="15">
        <v>22</v>
      </c>
      <c r="G27" s="15">
        <v>4</v>
      </c>
      <c r="H27" s="15">
        <v>2</v>
      </c>
      <c r="I27" s="15">
        <v>14</v>
      </c>
      <c r="J27" s="20"/>
      <c r="K27" s="20"/>
      <c r="L27" s="11">
        <v>3</v>
      </c>
      <c r="M27" t="s">
        <v>45</v>
      </c>
    </row>
    <row r="28" spans="1:13" ht="20" x14ac:dyDescent="0.25">
      <c r="A28" s="2">
        <v>0.69444444444444497</v>
      </c>
      <c r="B28" s="2" t="s">
        <v>1</v>
      </c>
      <c r="C28" s="14" t="s">
        <v>14</v>
      </c>
      <c r="D28" s="3" t="s">
        <v>32</v>
      </c>
      <c r="E28" s="3" t="s">
        <v>33</v>
      </c>
      <c r="F28" s="15">
        <v>36</v>
      </c>
      <c r="G28" s="15">
        <v>6</v>
      </c>
      <c r="H28" s="15">
        <v>1</v>
      </c>
      <c r="I28" s="15">
        <v>7</v>
      </c>
      <c r="J28" s="20"/>
      <c r="K28" s="20"/>
    </row>
    <row r="29" spans="1:13" ht="20" x14ac:dyDescent="0.25">
      <c r="A29" s="4">
        <v>0.70833333333333404</v>
      </c>
      <c r="B29" s="4" t="s">
        <v>5</v>
      </c>
      <c r="C29" s="4" t="s">
        <v>11</v>
      </c>
      <c r="D29" s="5" t="s">
        <v>12</v>
      </c>
      <c r="E29" s="5" t="s">
        <v>44</v>
      </c>
      <c r="F29" s="19">
        <v>32</v>
      </c>
      <c r="G29" s="19">
        <v>6</v>
      </c>
      <c r="H29" s="19">
        <v>0</v>
      </c>
      <c r="I29" s="19">
        <v>0</v>
      </c>
      <c r="J29" s="22"/>
      <c r="K29" s="22"/>
    </row>
    <row r="30" spans="1:13" ht="20" x14ac:dyDescent="0.25">
      <c r="A30" s="4">
        <v>0.72222222222222299</v>
      </c>
      <c r="B30" s="4" t="s">
        <v>5</v>
      </c>
      <c r="C30" s="4" t="s">
        <v>11</v>
      </c>
      <c r="D30" s="5" t="s">
        <v>7</v>
      </c>
      <c r="E30" s="5" t="s">
        <v>8</v>
      </c>
      <c r="F30" s="19">
        <v>12</v>
      </c>
      <c r="G30" s="19">
        <v>2</v>
      </c>
      <c r="H30" s="19">
        <v>5</v>
      </c>
      <c r="I30" s="19">
        <v>33</v>
      </c>
      <c r="J30" s="22"/>
      <c r="K30" s="22"/>
      <c r="M30" s="10" t="s">
        <v>37</v>
      </c>
    </row>
    <row r="31" spans="1:13" ht="20" x14ac:dyDescent="0.25">
      <c r="A31" s="2">
        <v>0.73611111111111105</v>
      </c>
      <c r="B31" s="2" t="s">
        <v>1</v>
      </c>
      <c r="C31" s="2" t="s">
        <v>50</v>
      </c>
      <c r="D31" s="3" t="s">
        <v>31</v>
      </c>
      <c r="E31" s="3" t="s">
        <v>41</v>
      </c>
      <c r="F31" s="15">
        <v>12</v>
      </c>
      <c r="G31" s="15">
        <v>1</v>
      </c>
      <c r="H31" s="15">
        <v>5</v>
      </c>
      <c r="I31" s="15">
        <v>33</v>
      </c>
      <c r="J31" s="20"/>
      <c r="K31" s="20"/>
      <c r="L31" s="11">
        <v>1</v>
      </c>
      <c r="M31" t="s">
        <v>8</v>
      </c>
    </row>
    <row r="32" spans="1:13" ht="20" x14ac:dyDescent="0.25">
      <c r="A32" s="2">
        <v>0.75</v>
      </c>
      <c r="B32" s="2" t="s">
        <v>1</v>
      </c>
      <c r="C32" s="2" t="s">
        <v>51</v>
      </c>
      <c r="D32" s="3" t="s">
        <v>26</v>
      </c>
      <c r="E32" s="3" t="s">
        <v>30</v>
      </c>
      <c r="F32" s="15">
        <v>10</v>
      </c>
      <c r="G32" s="15">
        <v>2</v>
      </c>
      <c r="H32" s="15">
        <v>6</v>
      </c>
      <c r="I32" s="15">
        <v>36</v>
      </c>
      <c r="J32" s="20"/>
      <c r="K32" s="20"/>
      <c r="L32" s="11">
        <v>2</v>
      </c>
      <c r="M32" t="s">
        <v>12</v>
      </c>
    </row>
    <row r="33" spans="1:13" ht="20" x14ac:dyDescent="0.25">
      <c r="A33" s="2">
        <v>0.76388888888888895</v>
      </c>
      <c r="B33" s="2" t="s">
        <v>1</v>
      </c>
      <c r="C33" s="2" t="s">
        <v>52</v>
      </c>
      <c r="D33" s="3" t="s">
        <v>33</v>
      </c>
      <c r="E33" s="3" t="s">
        <v>45</v>
      </c>
      <c r="F33" s="15">
        <v>12</v>
      </c>
      <c r="G33" s="15">
        <v>2</v>
      </c>
      <c r="H33" s="15">
        <v>1</v>
      </c>
      <c r="I33" s="15">
        <v>7</v>
      </c>
      <c r="J33" s="20"/>
      <c r="K33" s="20"/>
      <c r="L33" s="11">
        <v>3</v>
      </c>
      <c r="M33" t="s">
        <v>96</v>
      </c>
    </row>
    <row r="34" spans="1:13" ht="20" x14ac:dyDescent="0.25">
      <c r="A34" s="4">
        <v>0.77777777777777801</v>
      </c>
      <c r="B34" s="4" t="s">
        <v>5</v>
      </c>
      <c r="C34" s="6" t="s">
        <v>15</v>
      </c>
      <c r="D34" s="5" t="s">
        <v>44</v>
      </c>
      <c r="E34" s="5" t="s">
        <v>7</v>
      </c>
      <c r="F34" s="19">
        <v>0</v>
      </c>
      <c r="G34" s="19">
        <v>0</v>
      </c>
      <c r="H34" s="19">
        <v>8</v>
      </c>
      <c r="I34" s="19">
        <v>46</v>
      </c>
      <c r="J34" s="22"/>
      <c r="K34" s="22"/>
      <c r="L34" s="11">
        <v>4</v>
      </c>
      <c r="M34" t="s">
        <v>43</v>
      </c>
    </row>
    <row r="35" spans="1:13" ht="20" x14ac:dyDescent="0.25">
      <c r="A35" s="4">
        <v>0.79166666666666696</v>
      </c>
      <c r="B35" s="4" t="s">
        <v>5</v>
      </c>
      <c r="C35" s="7" t="s">
        <v>15</v>
      </c>
      <c r="D35" s="5" t="s">
        <v>12</v>
      </c>
      <c r="E35" s="5" t="s">
        <v>8</v>
      </c>
      <c r="F35" s="19">
        <v>12</v>
      </c>
      <c r="G35" s="19">
        <v>2</v>
      </c>
      <c r="H35" s="19">
        <v>3</v>
      </c>
      <c r="I35" s="19">
        <v>21</v>
      </c>
      <c r="J35" s="22"/>
      <c r="K35" s="22"/>
      <c r="L35" s="11"/>
    </row>
    <row r="36" spans="1:13" ht="20" x14ac:dyDescent="0.25">
      <c r="A36" s="2">
        <v>0.80555555555555602</v>
      </c>
      <c r="B36" s="2" t="s">
        <v>1</v>
      </c>
      <c r="C36" s="2" t="s">
        <v>53</v>
      </c>
      <c r="D36" t="s">
        <v>27</v>
      </c>
      <c r="E36" s="3" t="s">
        <v>25</v>
      </c>
      <c r="F36" s="15">
        <v>10</v>
      </c>
      <c r="G36" s="15">
        <v>2</v>
      </c>
      <c r="H36" s="15">
        <v>0</v>
      </c>
      <c r="I36" s="15">
        <v>0</v>
      </c>
      <c r="J36" s="20"/>
      <c r="K36" s="20"/>
    </row>
    <row r="37" spans="1:13" ht="20" x14ac:dyDescent="0.25">
      <c r="A37" s="2">
        <v>0.81944444444444497</v>
      </c>
      <c r="B37" s="2" t="s">
        <v>1</v>
      </c>
      <c r="C37" s="2" t="s">
        <v>54</v>
      </c>
      <c r="D37" s="3" t="s">
        <v>24</v>
      </c>
      <c r="E37" s="3" t="s">
        <v>29</v>
      </c>
      <c r="F37" s="15">
        <v>39</v>
      </c>
      <c r="G37" s="15">
        <v>7</v>
      </c>
      <c r="H37" s="15">
        <v>3</v>
      </c>
      <c r="I37" s="15">
        <v>19</v>
      </c>
      <c r="J37" s="20"/>
      <c r="K37" s="20"/>
    </row>
    <row r="38" spans="1:13" ht="20" x14ac:dyDescent="0.25">
      <c r="A38" s="2">
        <v>0.83333333333333404</v>
      </c>
      <c r="B38" s="2" t="s">
        <v>1</v>
      </c>
      <c r="C38" s="2" t="s">
        <v>55</v>
      </c>
      <c r="D38" s="3" t="s">
        <v>28</v>
      </c>
      <c r="E38" s="3" t="s">
        <v>32</v>
      </c>
      <c r="F38" s="15">
        <v>12</v>
      </c>
      <c r="G38" s="15">
        <v>2</v>
      </c>
      <c r="H38" s="15">
        <v>3</v>
      </c>
      <c r="I38" s="15">
        <v>17</v>
      </c>
      <c r="J38" s="20"/>
      <c r="K38" s="20"/>
    </row>
    <row r="43" spans="1:13" x14ac:dyDescent="0.2">
      <c r="B43" s="52" t="s">
        <v>92</v>
      </c>
      <c r="C43" s="52"/>
      <c r="D43" s="52"/>
      <c r="I43" s="50" t="s">
        <v>93</v>
      </c>
      <c r="J43" s="50"/>
      <c r="K43" s="50"/>
    </row>
    <row r="44" spans="1:13" x14ac:dyDescent="0.2">
      <c r="B44" s="53"/>
      <c r="C44" s="53"/>
      <c r="D44" s="53"/>
      <c r="I44" s="51"/>
      <c r="J44" s="51"/>
      <c r="K44" s="51"/>
    </row>
    <row r="45" spans="1:13" x14ac:dyDescent="0.2">
      <c r="B45" s="24" t="s">
        <v>69</v>
      </c>
      <c r="C45" s="25" t="s">
        <v>94</v>
      </c>
      <c r="D45" s="25" t="s">
        <v>70</v>
      </c>
      <c r="I45" s="29" t="s">
        <v>69</v>
      </c>
      <c r="J45" s="30" t="s">
        <v>94</v>
      </c>
      <c r="K45" s="30" t="s">
        <v>70</v>
      </c>
    </row>
    <row r="46" spans="1:13" x14ac:dyDescent="0.2">
      <c r="B46" s="16">
        <v>1</v>
      </c>
      <c r="C46" s="23" t="s">
        <v>32</v>
      </c>
      <c r="D46" s="16">
        <v>12</v>
      </c>
      <c r="I46" s="16">
        <v>1</v>
      </c>
      <c r="J46" s="23" t="s">
        <v>95</v>
      </c>
      <c r="K46" s="16">
        <v>12</v>
      </c>
    </row>
    <row r="47" spans="1:13" x14ac:dyDescent="0.2">
      <c r="B47" s="16">
        <v>2</v>
      </c>
      <c r="C47" s="23" t="s">
        <v>28</v>
      </c>
      <c r="D47" s="16">
        <v>9</v>
      </c>
      <c r="I47" s="16">
        <v>2</v>
      </c>
      <c r="J47" s="31" t="s">
        <v>96</v>
      </c>
      <c r="K47" s="16">
        <v>9</v>
      </c>
    </row>
    <row r="48" spans="1:13" x14ac:dyDescent="0.2">
      <c r="B48" s="16">
        <v>3</v>
      </c>
      <c r="C48" s="23" t="s">
        <v>24</v>
      </c>
      <c r="D48" s="16">
        <v>7</v>
      </c>
      <c r="I48" s="16">
        <v>3</v>
      </c>
      <c r="J48" s="31" t="s">
        <v>105</v>
      </c>
      <c r="K48" s="16">
        <v>7</v>
      </c>
    </row>
    <row r="49" spans="2:11" x14ac:dyDescent="0.2">
      <c r="B49" s="16">
        <v>4</v>
      </c>
      <c r="C49" s="23" t="s">
        <v>87</v>
      </c>
      <c r="D49" s="16">
        <v>5</v>
      </c>
      <c r="I49" s="16">
        <v>4</v>
      </c>
      <c r="J49" s="23" t="s">
        <v>44</v>
      </c>
      <c r="K49" s="16">
        <v>5</v>
      </c>
    </row>
    <row r="50" spans="2:11" x14ac:dyDescent="0.2">
      <c r="B50" s="16">
        <v>5</v>
      </c>
      <c r="C50" s="17" t="s">
        <v>27</v>
      </c>
      <c r="D50" s="16">
        <v>4</v>
      </c>
    </row>
    <row r="51" spans="2:11" x14ac:dyDescent="0.2">
      <c r="B51" s="16">
        <v>6</v>
      </c>
      <c r="C51" s="17" t="s">
        <v>25</v>
      </c>
      <c r="D51" s="16">
        <v>3</v>
      </c>
    </row>
    <row r="52" spans="2:11" x14ac:dyDescent="0.2">
      <c r="B52" s="16">
        <v>7</v>
      </c>
      <c r="C52" s="23" t="s">
        <v>33</v>
      </c>
      <c r="D52" s="16">
        <v>2</v>
      </c>
    </row>
    <row r="53" spans="2:11" x14ac:dyDescent="0.2">
      <c r="B53" s="16">
        <v>8</v>
      </c>
      <c r="C53" s="23" t="s">
        <v>45</v>
      </c>
      <c r="D53" s="16">
        <v>1</v>
      </c>
    </row>
    <row r="54" spans="2:11" x14ac:dyDescent="0.2">
      <c r="B54" s="16">
        <v>9</v>
      </c>
      <c r="C54" s="23" t="s">
        <v>30</v>
      </c>
      <c r="D54" s="16">
        <v>1</v>
      </c>
    </row>
    <row r="55" spans="2:11" x14ac:dyDescent="0.2">
      <c r="B55" s="16">
        <v>10</v>
      </c>
      <c r="C55" s="23" t="s">
        <v>26</v>
      </c>
      <c r="D55" s="16">
        <v>1</v>
      </c>
    </row>
    <row r="56" spans="2:11" x14ac:dyDescent="0.2">
      <c r="B56" s="16">
        <v>11</v>
      </c>
      <c r="C56" s="23" t="s">
        <v>41</v>
      </c>
      <c r="D56" s="16">
        <v>1</v>
      </c>
    </row>
    <row r="57" spans="2:11" x14ac:dyDescent="0.2">
      <c r="B57" s="16">
        <v>12</v>
      </c>
      <c r="C57" s="23" t="s">
        <v>31</v>
      </c>
      <c r="D57" s="16">
        <v>1</v>
      </c>
    </row>
  </sheetData>
  <mergeCells count="3">
    <mergeCell ref="A1:M2"/>
    <mergeCell ref="I43:K44"/>
    <mergeCell ref="B43:D44"/>
  </mergeCells>
  <pageMargins left="0.7" right="0.7" top="0.75" bottom="0.75" header="0.3" footer="0.3"/>
  <pageSetup paperSize="9" scale="42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0C4C6-F3BA-B64E-BA25-458697179EB5}">
  <sheetPr>
    <pageSetUpPr fitToPage="1"/>
  </sheetPr>
  <dimension ref="A1:N35"/>
  <sheetViews>
    <sheetView view="pageBreakPreview" zoomScale="115" zoomScaleNormal="82" zoomScaleSheetLayoutView="115" zoomScalePageLayoutView="65" workbookViewId="0">
      <selection activeCell="L20" sqref="L20"/>
    </sheetView>
  </sheetViews>
  <sheetFormatPr baseColWidth="10" defaultRowHeight="16" x14ac:dyDescent="0.2"/>
  <cols>
    <col min="2" max="2" width="14.6640625" customWidth="1"/>
    <col min="3" max="3" width="16.5" customWidth="1"/>
    <col min="4" max="4" width="21.5" bestFit="1" customWidth="1"/>
    <col min="5" max="5" width="33.83203125" customWidth="1"/>
    <col min="6" max="6" width="33.33203125" customWidth="1"/>
    <col min="7" max="7" width="19" style="18" customWidth="1"/>
    <col min="8" max="8" width="19.6640625" style="18" bestFit="1" customWidth="1"/>
    <col min="9" max="9" width="15" style="18" bestFit="1" customWidth="1"/>
    <col min="10" max="10" width="19" style="18" customWidth="1"/>
    <col min="11" max="12" width="30.1640625" style="18" bestFit="1" customWidth="1"/>
    <col min="14" max="14" width="24" bestFit="1" customWidth="1"/>
  </cols>
  <sheetData>
    <row r="1" spans="1:14" ht="58" customHeight="1" x14ac:dyDescent="0.2">
      <c r="A1" s="49" t="s">
        <v>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 ht="16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 x14ac:dyDescent="0.2"/>
    <row r="4" spans="1:14" s="10" customFormat="1" x14ac:dyDescent="0.2">
      <c r="F4" s="10" t="s">
        <v>38</v>
      </c>
      <c r="H4" s="10" t="s">
        <v>39</v>
      </c>
      <c r="I4" s="28"/>
      <c r="J4" s="28"/>
      <c r="K4" s="28"/>
      <c r="L4" s="28"/>
    </row>
    <row r="5" spans="1:14" x14ac:dyDescent="0.2">
      <c r="C5" s="13"/>
      <c r="F5" t="s">
        <v>56</v>
      </c>
      <c r="G5"/>
      <c r="H5" t="s">
        <v>58</v>
      </c>
    </row>
    <row r="6" spans="1:14" x14ac:dyDescent="0.2">
      <c r="C6" s="13"/>
      <c r="F6" t="s">
        <v>64</v>
      </c>
      <c r="G6"/>
      <c r="H6" t="s">
        <v>59</v>
      </c>
    </row>
    <row r="7" spans="1:14" x14ac:dyDescent="0.2">
      <c r="C7" s="13"/>
      <c r="F7" t="s">
        <v>57</v>
      </c>
      <c r="G7"/>
      <c r="H7" t="s">
        <v>60</v>
      </c>
    </row>
    <row r="8" spans="1:14" ht="33" customHeight="1" x14ac:dyDescent="0.2"/>
    <row r="9" spans="1:14" ht="20" x14ac:dyDescent="0.25">
      <c r="B9" s="1" t="s">
        <v>16</v>
      </c>
      <c r="C9" s="1" t="s">
        <v>17</v>
      </c>
      <c r="D9" s="1" t="s">
        <v>0</v>
      </c>
      <c r="E9" s="1" t="s">
        <v>18</v>
      </c>
      <c r="F9" s="1" t="s">
        <v>19</v>
      </c>
      <c r="G9" s="12" t="s">
        <v>76</v>
      </c>
      <c r="H9" s="12" t="s">
        <v>75</v>
      </c>
      <c r="I9" s="12" t="s">
        <v>73</v>
      </c>
      <c r="J9" s="12" t="s">
        <v>74</v>
      </c>
      <c r="K9" s="27" t="s">
        <v>71</v>
      </c>
      <c r="L9" s="27" t="s">
        <v>72</v>
      </c>
    </row>
    <row r="10" spans="1:14" ht="20" x14ac:dyDescent="0.25">
      <c r="B10" s="2">
        <v>0.41666666666666669</v>
      </c>
      <c r="C10" s="2" t="s">
        <v>20</v>
      </c>
      <c r="D10" s="2" t="s">
        <v>21</v>
      </c>
      <c r="E10" s="3" t="s">
        <v>63</v>
      </c>
      <c r="F10" s="26" t="s">
        <v>12</v>
      </c>
      <c r="G10" s="15">
        <v>0</v>
      </c>
      <c r="H10" s="15">
        <v>0</v>
      </c>
      <c r="I10" s="15">
        <v>6</v>
      </c>
      <c r="J10" s="15">
        <v>40</v>
      </c>
      <c r="K10" s="15"/>
      <c r="L10" s="15"/>
    </row>
    <row r="11" spans="1:14" ht="20" x14ac:dyDescent="0.25">
      <c r="B11" s="2">
        <v>0.43055555555555602</v>
      </c>
      <c r="C11" s="2" t="s">
        <v>20</v>
      </c>
      <c r="D11" s="2" t="s">
        <v>22</v>
      </c>
      <c r="E11" s="3" t="s">
        <v>42</v>
      </c>
      <c r="F11" s="26" t="s">
        <v>41</v>
      </c>
      <c r="G11" s="15">
        <v>45</v>
      </c>
      <c r="H11" s="15">
        <v>7</v>
      </c>
      <c r="I11" s="15">
        <v>3</v>
      </c>
      <c r="J11" s="15">
        <v>17</v>
      </c>
      <c r="K11" s="15"/>
      <c r="L11" s="15"/>
    </row>
    <row r="12" spans="1:14" ht="20" x14ac:dyDescent="0.25">
      <c r="B12" s="2">
        <v>0.44444444444444497</v>
      </c>
      <c r="C12" s="9"/>
      <c r="D12" s="9"/>
      <c r="E12" s="9"/>
      <c r="F12" s="9"/>
      <c r="G12" s="15"/>
      <c r="H12" s="15"/>
      <c r="I12" s="15"/>
      <c r="J12" s="15"/>
      <c r="K12" s="15"/>
      <c r="L12" s="15"/>
      <c r="M12" s="10"/>
      <c r="N12" s="10"/>
    </row>
    <row r="13" spans="1:14" ht="20" x14ac:dyDescent="0.25">
      <c r="B13" s="2">
        <v>0.45833333333333298</v>
      </c>
      <c r="C13" s="8" t="s">
        <v>20</v>
      </c>
      <c r="D13" s="2" t="s">
        <v>21</v>
      </c>
      <c r="E13" s="3" t="s">
        <v>63</v>
      </c>
      <c r="F13" s="26" t="s">
        <v>65</v>
      </c>
      <c r="G13" s="15">
        <v>7</v>
      </c>
      <c r="H13" s="15">
        <v>1</v>
      </c>
      <c r="I13" s="15">
        <v>9</v>
      </c>
      <c r="J13" s="15">
        <v>61</v>
      </c>
      <c r="K13" s="15"/>
      <c r="L13" s="15"/>
    </row>
    <row r="14" spans="1:14" ht="20" x14ac:dyDescent="0.25">
      <c r="B14" s="2">
        <v>0.47222222222222199</v>
      </c>
      <c r="C14" s="8" t="s">
        <v>20</v>
      </c>
      <c r="D14" s="2" t="s">
        <v>22</v>
      </c>
      <c r="E14" s="3" t="s">
        <v>41</v>
      </c>
      <c r="F14" s="26" t="s">
        <v>66</v>
      </c>
      <c r="G14" s="15">
        <v>7</v>
      </c>
      <c r="H14" s="15">
        <v>1</v>
      </c>
      <c r="I14" s="15">
        <v>6</v>
      </c>
      <c r="J14" s="15">
        <v>36</v>
      </c>
      <c r="K14" s="15"/>
      <c r="L14" s="15"/>
    </row>
    <row r="15" spans="1:14" ht="20" x14ac:dyDescent="0.25">
      <c r="B15" s="2">
        <v>0.48611111111111099</v>
      </c>
      <c r="C15" s="9"/>
      <c r="D15" s="9"/>
      <c r="E15" s="9"/>
      <c r="F15" s="9"/>
      <c r="G15" s="15"/>
      <c r="H15" s="15"/>
      <c r="I15" s="15"/>
      <c r="J15" s="15"/>
      <c r="K15" s="15"/>
      <c r="L15" s="15"/>
    </row>
    <row r="16" spans="1:14" ht="20" x14ac:dyDescent="0.25">
      <c r="B16" s="2">
        <v>0.5</v>
      </c>
      <c r="C16" s="8" t="s">
        <v>20</v>
      </c>
      <c r="D16" s="2" t="s">
        <v>21</v>
      </c>
      <c r="E16" s="3" t="s">
        <v>12</v>
      </c>
      <c r="F16" s="26" t="s">
        <v>65</v>
      </c>
      <c r="G16" s="15">
        <v>5</v>
      </c>
      <c r="H16" s="15">
        <v>1</v>
      </c>
      <c r="I16" s="15">
        <v>0</v>
      </c>
      <c r="J16" s="15">
        <v>0</v>
      </c>
      <c r="K16" s="15"/>
      <c r="L16" s="15">
        <v>5</v>
      </c>
    </row>
    <row r="17" spans="2:12" ht="20" x14ac:dyDescent="0.25">
      <c r="B17" s="2">
        <v>0.51388888888888884</v>
      </c>
      <c r="C17" s="9"/>
      <c r="D17" s="9"/>
      <c r="E17" s="9"/>
      <c r="F17" s="9"/>
      <c r="G17" s="15"/>
      <c r="H17" s="15"/>
      <c r="I17" s="15"/>
      <c r="J17" s="15"/>
      <c r="K17" s="15"/>
      <c r="L17" s="15"/>
    </row>
    <row r="18" spans="2:12" ht="20" x14ac:dyDescent="0.25">
      <c r="B18" s="2">
        <v>0.52777777777777801</v>
      </c>
      <c r="C18" s="8" t="s">
        <v>20</v>
      </c>
      <c r="D18" s="2" t="s">
        <v>22</v>
      </c>
      <c r="E18" s="3" t="s">
        <v>40</v>
      </c>
      <c r="F18" s="26" t="s">
        <v>42</v>
      </c>
      <c r="G18" s="15">
        <v>5</v>
      </c>
      <c r="H18" s="15">
        <v>1</v>
      </c>
      <c r="I18" s="15">
        <v>4</v>
      </c>
      <c r="J18" s="15">
        <v>28</v>
      </c>
      <c r="K18" s="15"/>
      <c r="L18" s="15"/>
    </row>
    <row r="19" spans="2:12" ht="20" x14ac:dyDescent="0.25">
      <c r="B19" s="2">
        <v>0.54166666666666696</v>
      </c>
      <c r="C19" s="9"/>
      <c r="D19" s="9"/>
      <c r="E19" s="9"/>
      <c r="F19" s="9"/>
      <c r="G19" s="15"/>
      <c r="H19" s="15"/>
      <c r="I19" s="15"/>
      <c r="J19" s="15"/>
      <c r="K19" s="15"/>
      <c r="L19" s="15"/>
    </row>
    <row r="20" spans="2:12" ht="20" x14ac:dyDescent="0.25">
      <c r="B20" s="2">
        <v>0.55555555555555602</v>
      </c>
      <c r="C20" s="8" t="s">
        <v>20</v>
      </c>
      <c r="D20" s="2" t="s">
        <v>67</v>
      </c>
      <c r="E20" s="15" t="s">
        <v>63</v>
      </c>
      <c r="F20" s="15" t="s">
        <v>41</v>
      </c>
      <c r="G20" s="15">
        <v>42</v>
      </c>
      <c r="H20" s="15">
        <v>6</v>
      </c>
      <c r="I20" s="15">
        <v>4</v>
      </c>
      <c r="J20" s="15">
        <v>22</v>
      </c>
      <c r="K20" s="15" t="s">
        <v>91</v>
      </c>
      <c r="L20" s="15" t="s">
        <v>89</v>
      </c>
    </row>
    <row r="21" spans="2:12" ht="20" x14ac:dyDescent="0.25">
      <c r="B21" s="2">
        <v>0.56944444444444497</v>
      </c>
      <c r="C21" s="8" t="s">
        <v>20</v>
      </c>
      <c r="D21" s="8" t="s">
        <v>23</v>
      </c>
      <c r="E21" s="3" t="s">
        <v>88</v>
      </c>
      <c r="F21" s="26" t="s">
        <v>40</v>
      </c>
      <c r="G21" s="15">
        <v>36</v>
      </c>
      <c r="H21" s="15">
        <v>6</v>
      </c>
      <c r="I21" s="15">
        <v>2</v>
      </c>
      <c r="J21" s="15">
        <v>12</v>
      </c>
      <c r="K21" s="15"/>
      <c r="L21" s="15"/>
    </row>
    <row r="22" spans="2:12" ht="20" x14ac:dyDescent="0.25">
      <c r="B22" s="2">
        <v>0.58333333333333304</v>
      </c>
      <c r="C22" s="8" t="s">
        <v>20</v>
      </c>
      <c r="D22" s="8" t="s">
        <v>68</v>
      </c>
      <c r="E22" s="3" t="s">
        <v>12</v>
      </c>
      <c r="F22" s="26" t="s">
        <v>42</v>
      </c>
      <c r="G22" s="15">
        <v>33</v>
      </c>
      <c r="H22" s="15">
        <v>5</v>
      </c>
      <c r="I22" s="15">
        <v>0</v>
      </c>
      <c r="J22" s="15">
        <v>0</v>
      </c>
      <c r="K22" s="15"/>
      <c r="L22" s="15" t="s">
        <v>90</v>
      </c>
    </row>
    <row r="23" spans="2:12" x14ac:dyDescent="0.2">
      <c r="E23" s="18"/>
      <c r="F23" s="18"/>
    </row>
    <row r="24" spans="2:12" x14ac:dyDescent="0.2">
      <c r="E24" s="18"/>
      <c r="F24" s="18"/>
    </row>
    <row r="27" spans="2:12" ht="20" x14ac:dyDescent="0.25">
      <c r="D27" s="12" t="s">
        <v>69</v>
      </c>
      <c r="E27" s="12" t="s">
        <v>104</v>
      </c>
      <c r="F27" s="12" t="s">
        <v>70</v>
      </c>
    </row>
    <row r="28" spans="2:12" x14ac:dyDescent="0.2">
      <c r="D28" s="15">
        <v>1</v>
      </c>
      <c r="E28" s="15" t="s">
        <v>12</v>
      </c>
      <c r="F28" s="15">
        <v>12</v>
      </c>
    </row>
    <row r="29" spans="2:12" x14ac:dyDescent="0.2">
      <c r="D29" s="15">
        <v>2</v>
      </c>
      <c r="E29" s="15" t="s">
        <v>42</v>
      </c>
      <c r="F29" s="15">
        <v>9</v>
      </c>
    </row>
    <row r="30" spans="2:12" x14ac:dyDescent="0.2">
      <c r="D30" s="15">
        <v>3</v>
      </c>
      <c r="E30" s="15" t="s">
        <v>88</v>
      </c>
      <c r="F30" s="15">
        <v>7</v>
      </c>
      <c r="K30"/>
      <c r="L30"/>
    </row>
    <row r="31" spans="2:12" x14ac:dyDescent="0.2">
      <c r="D31" s="15">
        <v>4</v>
      </c>
      <c r="E31" s="15" t="s">
        <v>40</v>
      </c>
      <c r="F31" s="15">
        <v>5</v>
      </c>
      <c r="K31"/>
      <c r="L31"/>
    </row>
    <row r="32" spans="2:12" x14ac:dyDescent="0.2">
      <c r="D32" s="15">
        <v>5</v>
      </c>
      <c r="E32" s="15" t="s">
        <v>63</v>
      </c>
      <c r="F32" s="15">
        <v>4</v>
      </c>
      <c r="K32"/>
      <c r="L32"/>
    </row>
    <row r="33" spans="4:12" x14ac:dyDescent="0.2">
      <c r="D33" s="15">
        <v>6</v>
      </c>
      <c r="E33" s="15" t="s">
        <v>41</v>
      </c>
      <c r="F33" s="15">
        <v>3</v>
      </c>
      <c r="K33"/>
      <c r="L33"/>
    </row>
    <row r="34" spans="4:12" x14ac:dyDescent="0.2">
      <c r="K34"/>
      <c r="L34"/>
    </row>
    <row r="35" spans="4:12" x14ac:dyDescent="0.2">
      <c r="K35"/>
      <c r="L35"/>
    </row>
  </sheetData>
  <mergeCells count="1">
    <mergeCell ref="A1:L2"/>
  </mergeCells>
  <pageMargins left="0.7" right="0.7" top="0.75" bottom="0.75" header="0.3" footer="0.3"/>
  <pageSetup paperSize="9" scale="46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0565-21CF-4E46-AF9C-D166FAA0E002}">
  <sheetPr>
    <pageSetUpPr fitToPage="1"/>
  </sheetPr>
  <dimension ref="A2:F43"/>
  <sheetViews>
    <sheetView topLeftCell="A8" zoomScale="84" zoomScaleNormal="100" workbookViewId="0">
      <selection activeCell="D16" sqref="D16"/>
    </sheetView>
  </sheetViews>
  <sheetFormatPr baseColWidth="10" defaultRowHeight="16" x14ac:dyDescent="0.2"/>
  <cols>
    <col min="1" max="1" width="15.6640625" customWidth="1"/>
    <col min="2" max="2" width="38" bestFit="1" customWidth="1"/>
    <col min="3" max="3" width="13" customWidth="1"/>
    <col min="4" max="4" width="12.5" customWidth="1"/>
    <col min="5" max="5" width="13.5" customWidth="1"/>
    <col min="6" max="6" width="36.6640625" bestFit="1" customWidth="1"/>
    <col min="8" max="8" width="20.33203125" bestFit="1" customWidth="1"/>
    <col min="11" max="11" width="20" bestFit="1" customWidth="1"/>
    <col min="12" max="12" width="19" bestFit="1" customWidth="1"/>
  </cols>
  <sheetData>
    <row r="2" spans="1:6" ht="30" customHeight="1" x14ac:dyDescent="0.2">
      <c r="A2" s="48" t="s">
        <v>97</v>
      </c>
      <c r="B2" s="48"/>
      <c r="C2" s="48"/>
      <c r="D2" s="48"/>
      <c r="E2" s="48"/>
      <c r="F2" s="48"/>
    </row>
    <row r="3" spans="1:6" ht="23" customHeight="1" x14ac:dyDescent="0.2">
      <c r="A3" s="48"/>
      <c r="B3" s="48"/>
      <c r="C3" s="48"/>
      <c r="D3" s="48"/>
      <c r="E3" s="48"/>
      <c r="F3" s="48"/>
    </row>
    <row r="8" spans="1:6" ht="123" customHeight="1" x14ac:dyDescent="0.2">
      <c r="F8" s="36"/>
    </row>
    <row r="9" spans="1:6" x14ac:dyDescent="0.2">
      <c r="A9" s="39" t="s">
        <v>69</v>
      </c>
      <c r="B9" s="40" t="s">
        <v>117</v>
      </c>
      <c r="C9" s="39" t="s">
        <v>99</v>
      </c>
      <c r="D9" s="39" t="s">
        <v>98</v>
      </c>
      <c r="E9" s="39" t="s">
        <v>100</v>
      </c>
      <c r="F9" s="41" t="s">
        <v>109</v>
      </c>
    </row>
    <row r="10" spans="1:6" x14ac:dyDescent="0.2">
      <c r="A10" s="15">
        <v>1</v>
      </c>
      <c r="B10" s="23" t="s">
        <v>65</v>
      </c>
      <c r="C10" s="15">
        <v>12</v>
      </c>
      <c r="D10" s="16">
        <v>9</v>
      </c>
      <c r="E10" s="15">
        <f>C10+D10</f>
        <v>21</v>
      </c>
      <c r="F10" s="35"/>
    </row>
    <row r="11" spans="1:6" x14ac:dyDescent="0.2">
      <c r="A11" s="15">
        <v>2</v>
      </c>
      <c r="B11" s="23" t="s">
        <v>32</v>
      </c>
      <c r="C11" s="15">
        <v>7</v>
      </c>
      <c r="D11" s="16">
        <v>12</v>
      </c>
      <c r="E11" s="15">
        <f t="shared" ref="E11:E14" si="0">C11+D11</f>
        <v>19</v>
      </c>
      <c r="F11" s="35"/>
    </row>
    <row r="12" spans="1:6" x14ac:dyDescent="0.2">
      <c r="A12" s="15">
        <v>3</v>
      </c>
      <c r="B12" s="23" t="s">
        <v>24</v>
      </c>
      <c r="C12" s="15">
        <v>7</v>
      </c>
      <c r="D12" s="16">
        <v>7</v>
      </c>
      <c r="E12" s="15">
        <f t="shared" si="0"/>
        <v>14</v>
      </c>
      <c r="F12" s="35"/>
    </row>
    <row r="13" spans="1:6" x14ac:dyDescent="0.2">
      <c r="A13" s="15">
        <v>4</v>
      </c>
      <c r="B13" s="23" t="s">
        <v>87</v>
      </c>
      <c r="C13" s="15">
        <v>4</v>
      </c>
      <c r="D13" s="16">
        <v>5</v>
      </c>
      <c r="E13" s="15">
        <f t="shared" si="0"/>
        <v>9</v>
      </c>
      <c r="F13" s="35"/>
    </row>
    <row r="14" spans="1:6" x14ac:dyDescent="0.2">
      <c r="A14" s="15">
        <v>5</v>
      </c>
      <c r="B14" s="17" t="s">
        <v>27</v>
      </c>
      <c r="C14" s="15">
        <v>5</v>
      </c>
      <c r="D14" s="15">
        <v>4</v>
      </c>
      <c r="E14" s="15">
        <f t="shared" si="0"/>
        <v>9</v>
      </c>
      <c r="F14" s="35"/>
    </row>
    <row r="15" spans="1:6" x14ac:dyDescent="0.2">
      <c r="A15" s="15">
        <v>6</v>
      </c>
      <c r="B15" s="23" t="s">
        <v>25</v>
      </c>
      <c r="C15" s="15">
        <v>2</v>
      </c>
      <c r="D15" s="16">
        <v>2</v>
      </c>
      <c r="E15" s="15">
        <f t="shared" ref="E14:E22" si="1">C15+D15</f>
        <v>4</v>
      </c>
      <c r="F15" s="35"/>
    </row>
    <row r="16" spans="1:6" x14ac:dyDescent="0.2">
      <c r="A16" s="15">
        <v>7</v>
      </c>
      <c r="B16" s="32" t="s">
        <v>103</v>
      </c>
      <c r="C16" s="33">
        <v>3</v>
      </c>
      <c r="D16" s="34">
        <v>0</v>
      </c>
      <c r="E16" s="33">
        <f t="shared" si="1"/>
        <v>3</v>
      </c>
      <c r="F16" s="35"/>
    </row>
    <row r="17" spans="1:6" x14ac:dyDescent="0.2">
      <c r="A17" s="15">
        <v>8</v>
      </c>
      <c r="B17" s="23" t="s">
        <v>33</v>
      </c>
      <c r="C17" s="15">
        <v>1</v>
      </c>
      <c r="D17" s="16">
        <v>2</v>
      </c>
      <c r="E17" s="15">
        <f t="shared" si="1"/>
        <v>3</v>
      </c>
      <c r="F17" s="35" t="s">
        <v>111</v>
      </c>
    </row>
    <row r="18" spans="1:6" x14ac:dyDescent="0.2">
      <c r="A18" s="15">
        <v>9</v>
      </c>
      <c r="B18" s="23" t="s">
        <v>26</v>
      </c>
      <c r="C18" s="15">
        <v>1</v>
      </c>
      <c r="D18" s="16">
        <v>1</v>
      </c>
      <c r="E18" s="15">
        <f t="shared" si="1"/>
        <v>2</v>
      </c>
      <c r="F18" s="35"/>
    </row>
    <row r="19" spans="1:6" x14ac:dyDescent="0.2">
      <c r="A19" s="15">
        <v>10</v>
      </c>
      <c r="B19" s="23" t="s">
        <v>31</v>
      </c>
      <c r="C19" s="15">
        <v>1</v>
      </c>
      <c r="D19" s="16">
        <v>1</v>
      </c>
      <c r="E19" s="15">
        <f t="shared" si="1"/>
        <v>2</v>
      </c>
      <c r="F19" s="35" t="s">
        <v>112</v>
      </c>
    </row>
    <row r="20" spans="1:6" x14ac:dyDescent="0.2">
      <c r="A20" s="15">
        <v>11</v>
      </c>
      <c r="B20" s="23" t="s">
        <v>30</v>
      </c>
      <c r="C20" s="15">
        <v>1</v>
      </c>
      <c r="D20" s="16">
        <v>1</v>
      </c>
      <c r="E20" s="15">
        <f t="shared" si="1"/>
        <v>2</v>
      </c>
      <c r="F20" s="35" t="s">
        <v>113</v>
      </c>
    </row>
    <row r="21" spans="1:6" x14ac:dyDescent="0.2">
      <c r="A21" s="15">
        <v>12</v>
      </c>
      <c r="B21" s="23" t="s">
        <v>45</v>
      </c>
      <c r="C21" s="15">
        <v>0</v>
      </c>
      <c r="D21" s="16">
        <v>1</v>
      </c>
      <c r="E21" s="15">
        <f t="shared" si="1"/>
        <v>1</v>
      </c>
      <c r="F21" s="35"/>
    </row>
    <row r="22" spans="1:6" x14ac:dyDescent="0.2">
      <c r="A22" s="15">
        <v>13</v>
      </c>
      <c r="B22" s="23" t="s">
        <v>41</v>
      </c>
      <c r="C22" s="15">
        <v>0</v>
      </c>
      <c r="D22" s="16">
        <v>1</v>
      </c>
      <c r="E22" s="15">
        <f t="shared" si="1"/>
        <v>1</v>
      </c>
      <c r="F22" s="35"/>
    </row>
    <row r="23" spans="1:6" x14ac:dyDescent="0.2">
      <c r="A23" s="18"/>
      <c r="B23" s="37"/>
      <c r="C23" s="18"/>
      <c r="D23" s="38"/>
      <c r="E23" s="18"/>
      <c r="F23" s="36"/>
    </row>
    <row r="24" spans="1:6" x14ac:dyDescent="0.2">
      <c r="F24" s="36"/>
    </row>
    <row r="25" spans="1:6" x14ac:dyDescent="0.2">
      <c r="A25" s="42" t="s">
        <v>69</v>
      </c>
      <c r="B25" s="43" t="s">
        <v>118</v>
      </c>
      <c r="C25" s="42" t="s">
        <v>99</v>
      </c>
      <c r="D25" s="42" t="s">
        <v>98</v>
      </c>
      <c r="E25" s="42" t="s">
        <v>100</v>
      </c>
      <c r="F25" s="44" t="s">
        <v>109</v>
      </c>
    </row>
    <row r="26" spans="1:6" x14ac:dyDescent="0.2">
      <c r="A26" s="15">
        <v>1</v>
      </c>
      <c r="B26" s="17" t="s">
        <v>12</v>
      </c>
      <c r="C26" s="15">
        <v>7</v>
      </c>
      <c r="D26" s="15">
        <v>12</v>
      </c>
      <c r="E26" s="15">
        <f>C26+D26</f>
        <v>19</v>
      </c>
      <c r="F26" s="35" t="s">
        <v>110</v>
      </c>
    </row>
    <row r="27" spans="1:6" x14ac:dyDescent="0.2">
      <c r="A27" s="15">
        <v>2</v>
      </c>
      <c r="B27" s="17" t="s">
        <v>65</v>
      </c>
      <c r="C27" s="15">
        <v>12</v>
      </c>
      <c r="D27" s="15">
        <v>7</v>
      </c>
      <c r="E27" s="15">
        <f t="shared" ref="E27:E34" si="2">C27+D27</f>
        <v>19</v>
      </c>
      <c r="F27" s="35"/>
    </row>
    <row r="28" spans="1:6" x14ac:dyDescent="0.2">
      <c r="A28" s="15">
        <v>3</v>
      </c>
      <c r="B28" s="17" t="s">
        <v>66</v>
      </c>
      <c r="C28" s="15">
        <v>9</v>
      </c>
      <c r="D28" s="15">
        <v>5</v>
      </c>
      <c r="E28" s="15">
        <f t="shared" si="2"/>
        <v>14</v>
      </c>
      <c r="F28" s="35"/>
    </row>
    <row r="29" spans="1:6" x14ac:dyDescent="0.2">
      <c r="A29" s="15">
        <v>4</v>
      </c>
      <c r="B29" s="17" t="s">
        <v>42</v>
      </c>
      <c r="C29" s="15">
        <v>4</v>
      </c>
      <c r="D29" s="15">
        <v>9</v>
      </c>
      <c r="E29" s="15">
        <f t="shared" si="2"/>
        <v>13</v>
      </c>
      <c r="F29" s="35"/>
    </row>
    <row r="30" spans="1:6" x14ac:dyDescent="0.2">
      <c r="A30" s="15">
        <v>5</v>
      </c>
      <c r="B30" s="17" t="s">
        <v>63</v>
      </c>
      <c r="C30" s="15">
        <v>4</v>
      </c>
      <c r="D30" s="15">
        <v>2</v>
      </c>
      <c r="E30" s="15">
        <f t="shared" si="2"/>
        <v>6</v>
      </c>
      <c r="F30" s="35"/>
    </row>
    <row r="31" spans="1:6" x14ac:dyDescent="0.2">
      <c r="A31" s="15">
        <v>6</v>
      </c>
      <c r="B31" s="17" t="s">
        <v>106</v>
      </c>
      <c r="C31" s="15">
        <v>5</v>
      </c>
      <c r="D31" s="15">
        <v>0</v>
      </c>
      <c r="E31" s="15">
        <f t="shared" si="2"/>
        <v>5</v>
      </c>
      <c r="F31" s="35"/>
    </row>
    <row r="32" spans="1:6" x14ac:dyDescent="0.2">
      <c r="A32" s="15">
        <v>7</v>
      </c>
      <c r="B32" s="17" t="s">
        <v>107</v>
      </c>
      <c r="C32" s="15">
        <v>3</v>
      </c>
      <c r="D32" s="15">
        <v>0</v>
      </c>
      <c r="E32" s="15">
        <f t="shared" si="2"/>
        <v>3</v>
      </c>
      <c r="F32" s="35"/>
    </row>
    <row r="33" spans="1:6" x14ac:dyDescent="0.2">
      <c r="A33" s="15">
        <v>8</v>
      </c>
      <c r="B33" s="17" t="s">
        <v>41</v>
      </c>
      <c r="C33" s="15">
        <v>0</v>
      </c>
      <c r="D33" s="15">
        <v>3</v>
      </c>
      <c r="E33" s="15">
        <f t="shared" si="2"/>
        <v>3</v>
      </c>
      <c r="F33" s="35" t="s">
        <v>112</v>
      </c>
    </row>
    <row r="34" spans="1:6" x14ac:dyDescent="0.2">
      <c r="A34" s="15">
        <v>9</v>
      </c>
      <c r="B34" s="17" t="s">
        <v>108</v>
      </c>
      <c r="C34" s="15">
        <v>1</v>
      </c>
      <c r="D34" s="15">
        <v>0</v>
      </c>
      <c r="E34" s="15">
        <f t="shared" si="2"/>
        <v>1</v>
      </c>
      <c r="F34" s="35"/>
    </row>
    <row r="35" spans="1:6" x14ac:dyDescent="0.2">
      <c r="F35" s="36"/>
    </row>
    <row r="37" spans="1:6" x14ac:dyDescent="0.2">
      <c r="A37" s="45" t="s">
        <v>69</v>
      </c>
      <c r="B37" s="46" t="s">
        <v>37</v>
      </c>
      <c r="C37" s="45" t="s">
        <v>99</v>
      </c>
      <c r="D37" s="45" t="s">
        <v>98</v>
      </c>
      <c r="E37" s="45" t="s">
        <v>100</v>
      </c>
      <c r="F37" s="47" t="s">
        <v>109</v>
      </c>
    </row>
    <row r="38" spans="1:6" x14ac:dyDescent="0.2">
      <c r="A38" s="15">
        <v>1</v>
      </c>
      <c r="B38" s="23" t="s">
        <v>95</v>
      </c>
      <c r="C38" s="15">
        <v>7</v>
      </c>
      <c r="D38" s="16">
        <v>12</v>
      </c>
      <c r="E38" s="15">
        <f>C38+D38</f>
        <v>19</v>
      </c>
      <c r="F38" s="35" t="s">
        <v>115</v>
      </c>
    </row>
    <row r="39" spans="1:6" x14ac:dyDescent="0.2">
      <c r="A39" s="15">
        <v>2</v>
      </c>
      <c r="B39" s="23" t="s">
        <v>32</v>
      </c>
      <c r="C39" s="15">
        <v>12</v>
      </c>
      <c r="D39" s="16">
        <v>7</v>
      </c>
      <c r="E39" s="15">
        <f t="shared" ref="E39:E41" si="3">C39+D39</f>
        <v>19</v>
      </c>
      <c r="F39" s="35" t="s">
        <v>114</v>
      </c>
    </row>
    <row r="40" spans="1:6" x14ac:dyDescent="0.2">
      <c r="A40" s="15">
        <v>3</v>
      </c>
      <c r="B40" s="23" t="s">
        <v>96</v>
      </c>
      <c r="C40" s="15">
        <v>4</v>
      </c>
      <c r="D40" s="16">
        <v>9</v>
      </c>
      <c r="E40" s="15">
        <f t="shared" si="3"/>
        <v>13</v>
      </c>
      <c r="F40" s="35"/>
    </row>
    <row r="41" spans="1:6" x14ac:dyDescent="0.2">
      <c r="A41" s="15">
        <v>4</v>
      </c>
      <c r="B41" s="23" t="s">
        <v>101</v>
      </c>
      <c r="C41" s="15">
        <v>9</v>
      </c>
      <c r="D41" s="16">
        <v>0</v>
      </c>
      <c r="E41" s="15">
        <f t="shared" si="3"/>
        <v>9</v>
      </c>
      <c r="F41" s="35"/>
    </row>
    <row r="42" spans="1:6" x14ac:dyDescent="0.2">
      <c r="A42" s="15">
        <v>5</v>
      </c>
      <c r="B42" s="23" t="s">
        <v>44</v>
      </c>
      <c r="C42" s="15">
        <v>5</v>
      </c>
      <c r="D42" s="15">
        <v>0</v>
      </c>
      <c r="E42" s="15">
        <f>C42+D42</f>
        <v>5</v>
      </c>
      <c r="F42" s="35"/>
    </row>
    <row r="43" spans="1:6" x14ac:dyDescent="0.2">
      <c r="A43" s="15">
        <v>6</v>
      </c>
      <c r="B43" s="23" t="s">
        <v>102</v>
      </c>
      <c r="C43" s="15">
        <v>0</v>
      </c>
      <c r="D43" s="16">
        <v>5</v>
      </c>
      <c r="E43" s="15">
        <f>C43+D43</f>
        <v>5</v>
      </c>
      <c r="F43" s="35" t="s">
        <v>116</v>
      </c>
    </row>
  </sheetData>
  <mergeCells count="1">
    <mergeCell ref="A2:F3"/>
  </mergeCells>
  <pageMargins left="1.0275000000000001" right="0.7" top="0.75" bottom="0.75" header="0.3" footer="0.3"/>
  <pageSetup paperSize="9" scale="6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SÁBADO 30 MAYO</vt:lpstr>
      <vt:lpstr>DOMINGO 31 MAYO</vt:lpstr>
      <vt:lpstr>CLASIFICACIÓN 2026</vt:lpstr>
      <vt:lpstr>'CLASIFICACIÓN 2026'!Área_de_impresión</vt:lpstr>
      <vt:lpstr>'DOMINGO 31 MAYO'!Área_de_impresión</vt:lpstr>
      <vt:lpstr>'SÁBADO 30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PF</dc:creator>
  <cp:lastModifiedBy>Ezequiel PF</cp:lastModifiedBy>
  <cp:lastPrinted>2026-06-01T17:29:49Z</cp:lastPrinted>
  <dcterms:created xsi:type="dcterms:W3CDTF">2026-05-18T15:35:21Z</dcterms:created>
  <dcterms:modified xsi:type="dcterms:W3CDTF">2026-06-01T17:29:52Z</dcterms:modified>
</cp:coreProperties>
</file>